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U8" i="1" l="1"/>
  <c r="U4" i="1"/>
  <c r="U5" i="1"/>
  <c r="U6" i="1"/>
  <c r="U7" i="1"/>
  <c r="U3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C8" i="1"/>
</calcChain>
</file>

<file path=xl/sharedStrings.xml><?xml version="1.0" encoding="utf-8"?>
<sst xmlns="http://schemas.openxmlformats.org/spreadsheetml/2006/main" count="38" uniqueCount="18">
  <si>
    <t>NRA</t>
  </si>
  <si>
    <t>Black</t>
  </si>
  <si>
    <t>American Indian or Alaska Native</t>
  </si>
  <si>
    <t>Asian</t>
  </si>
  <si>
    <t>Hispanic</t>
  </si>
  <si>
    <t>White</t>
  </si>
  <si>
    <t>Native Hawaiian</t>
  </si>
  <si>
    <t>Unknown</t>
  </si>
  <si>
    <t>2+Races</t>
  </si>
  <si>
    <t>F</t>
  </si>
  <si>
    <t>M</t>
  </si>
  <si>
    <t>UNDERGRADUATE</t>
  </si>
  <si>
    <t>FULL-TIME</t>
  </si>
  <si>
    <t>PART-TIME</t>
  </si>
  <si>
    <t>GRADUATE</t>
  </si>
  <si>
    <t>MEDICAL</t>
  </si>
  <si>
    <t>Grand Total</t>
  </si>
  <si>
    <t>Fall 2018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</si>
</sst>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1" xfId="0" quotePrefix="1" applyFont="1" applyBorder="1" applyAlignment="1">
      <alignment horizontal="center"/>
    </xf>
    <xf numFmtId="0" fontId="1" fillId="0" borderId="1" xfId="0" applyFont="1" applyBorder="1" applyAlignment="1"/>
    <xf numFmtId="0" fontId="2" fillId="0" borderId="1" xfId="0" quotePrefix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2" borderId="1" xfId="0" quotePrefix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quotePrefix="1" applyFont="1" applyBorder="1" applyAlignment="1">
      <alignment horizontal="left" vertical="top"/>
    </xf>
    <xf numFmtId="0" fontId="2" fillId="0" borderId="1" xfId="0" quotePrefix="1" applyFont="1" applyBorder="1" applyAlignment="1">
      <alignment horizontal="left" vertical="top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showGridLines="0" tabSelected="1" workbookViewId="0">
      <selection activeCell="V1" sqref="V1"/>
    </sheetView>
  </sheetViews>
  <sheetFormatPr defaultRowHeight="14.4" x14ac:dyDescent="0.3"/>
  <cols>
    <col min="1" max="1" width="15.5546875" style="1" bestFit="1" customWidth="1"/>
    <col min="2" max="2" width="9.33203125" style="1" bestFit="1" customWidth="1"/>
    <col min="3" max="20" width="8.77734375" style="1" customWidth="1"/>
    <col min="21" max="21" width="10.33203125" style="15" customWidth="1"/>
    <col min="22" max="16384" width="8.88671875" style="1"/>
  </cols>
  <sheetData>
    <row r="1" spans="1:21" ht="29.4" customHeight="1" x14ac:dyDescent="0.3">
      <c r="A1" s="16" t="s">
        <v>17</v>
      </c>
      <c r="B1" s="17"/>
      <c r="C1" s="2" t="s">
        <v>0</v>
      </c>
      <c r="D1" s="3"/>
      <c r="E1" s="2" t="s">
        <v>1</v>
      </c>
      <c r="F1" s="3"/>
      <c r="G1" s="4" t="s">
        <v>2</v>
      </c>
      <c r="H1" s="5"/>
      <c r="I1" s="2" t="s">
        <v>3</v>
      </c>
      <c r="J1" s="3"/>
      <c r="K1" s="2" t="s">
        <v>4</v>
      </c>
      <c r="L1" s="3"/>
      <c r="M1" s="2" t="s">
        <v>5</v>
      </c>
      <c r="N1" s="3"/>
      <c r="O1" s="2" t="s">
        <v>6</v>
      </c>
      <c r="P1" s="3"/>
      <c r="Q1" s="2" t="s">
        <v>7</v>
      </c>
      <c r="R1" s="3"/>
      <c r="S1" s="2" t="s">
        <v>8</v>
      </c>
      <c r="T1" s="3"/>
      <c r="U1" s="13" t="s">
        <v>16</v>
      </c>
    </row>
    <row r="2" spans="1:21" x14ac:dyDescent="0.3">
      <c r="A2" s="18"/>
      <c r="B2" s="19"/>
      <c r="C2" s="6" t="s">
        <v>9</v>
      </c>
      <c r="D2" s="6" t="s">
        <v>10</v>
      </c>
      <c r="E2" s="6" t="s">
        <v>9</v>
      </c>
      <c r="F2" s="6" t="s">
        <v>10</v>
      </c>
      <c r="G2" s="6" t="s">
        <v>9</v>
      </c>
      <c r="H2" s="6" t="s">
        <v>10</v>
      </c>
      <c r="I2" s="6" t="s">
        <v>9</v>
      </c>
      <c r="J2" s="6" t="s">
        <v>10</v>
      </c>
      <c r="K2" s="6" t="s">
        <v>9</v>
      </c>
      <c r="L2" s="6" t="s">
        <v>10</v>
      </c>
      <c r="M2" s="6" t="s">
        <v>9</v>
      </c>
      <c r="N2" s="6" t="s">
        <v>10</v>
      </c>
      <c r="O2" s="6" t="s">
        <v>9</v>
      </c>
      <c r="P2" s="6" t="s">
        <v>10</v>
      </c>
      <c r="Q2" s="6" t="s">
        <v>9</v>
      </c>
      <c r="R2" s="6" t="s">
        <v>10</v>
      </c>
      <c r="S2" s="6" t="s">
        <v>9</v>
      </c>
      <c r="T2" s="6" t="s">
        <v>10</v>
      </c>
      <c r="U2" s="14"/>
    </row>
    <row r="3" spans="1:21" x14ac:dyDescent="0.3">
      <c r="A3" s="9" t="s">
        <v>11</v>
      </c>
      <c r="B3" s="10" t="s">
        <v>12</v>
      </c>
      <c r="C3" s="7">
        <v>769</v>
      </c>
      <c r="D3" s="7">
        <v>936</v>
      </c>
      <c r="E3" s="7">
        <v>168</v>
      </c>
      <c r="F3" s="7">
        <v>143</v>
      </c>
      <c r="G3" s="7">
        <v>3</v>
      </c>
      <c r="H3" s="7">
        <v>4</v>
      </c>
      <c r="I3" s="7">
        <v>358</v>
      </c>
      <c r="J3" s="7">
        <v>347</v>
      </c>
      <c r="K3" s="7">
        <v>237</v>
      </c>
      <c r="L3" s="7">
        <v>211</v>
      </c>
      <c r="M3" s="7">
        <v>1304</v>
      </c>
      <c r="N3" s="7">
        <v>1310</v>
      </c>
      <c r="O3" s="7">
        <v>1</v>
      </c>
      <c r="P3" s="7">
        <v>3</v>
      </c>
      <c r="Q3" s="7">
        <v>149</v>
      </c>
      <c r="R3" s="7">
        <v>173</v>
      </c>
      <c r="S3" s="7">
        <v>96</v>
      </c>
      <c r="T3" s="7">
        <v>81</v>
      </c>
      <c r="U3" s="12">
        <f>SUM(C3:T3)</f>
        <v>6293</v>
      </c>
    </row>
    <row r="4" spans="1:21" x14ac:dyDescent="0.3">
      <c r="A4" s="3"/>
      <c r="B4" s="10" t="s">
        <v>13</v>
      </c>
      <c r="C4" s="7">
        <v>3</v>
      </c>
      <c r="D4" s="7">
        <v>2</v>
      </c>
      <c r="E4" s="7">
        <v>19</v>
      </c>
      <c r="F4" s="7">
        <v>1</v>
      </c>
      <c r="G4" s="8"/>
      <c r="H4" s="8"/>
      <c r="I4" s="7">
        <v>9</v>
      </c>
      <c r="J4" s="7">
        <v>5</v>
      </c>
      <c r="K4" s="7">
        <v>5</v>
      </c>
      <c r="L4" s="7">
        <v>4</v>
      </c>
      <c r="M4" s="7">
        <v>119</v>
      </c>
      <c r="N4" s="7">
        <v>34</v>
      </c>
      <c r="O4" s="8"/>
      <c r="P4" s="8"/>
      <c r="Q4" s="7">
        <v>19</v>
      </c>
      <c r="R4" s="7">
        <v>16</v>
      </c>
      <c r="S4" s="7">
        <v>5</v>
      </c>
      <c r="T4" s="7">
        <v>1</v>
      </c>
      <c r="U4" s="12">
        <f t="shared" ref="U4:U7" si="0">SUM(C4:T4)</f>
        <v>242</v>
      </c>
    </row>
    <row r="5" spans="1:21" x14ac:dyDescent="0.3">
      <c r="A5" s="9" t="s">
        <v>14</v>
      </c>
      <c r="B5" s="10" t="s">
        <v>12</v>
      </c>
      <c r="C5" s="7">
        <v>746</v>
      </c>
      <c r="D5" s="7">
        <v>841</v>
      </c>
      <c r="E5" s="7">
        <v>46</v>
      </c>
      <c r="F5" s="7">
        <v>53</v>
      </c>
      <c r="G5" s="7">
        <v>1</v>
      </c>
      <c r="H5" s="7">
        <v>2</v>
      </c>
      <c r="I5" s="7">
        <v>79</v>
      </c>
      <c r="J5" s="7">
        <v>74</v>
      </c>
      <c r="K5" s="7">
        <v>60</v>
      </c>
      <c r="L5" s="7">
        <v>71</v>
      </c>
      <c r="M5" s="7">
        <v>476</v>
      </c>
      <c r="N5" s="7">
        <v>592</v>
      </c>
      <c r="O5" s="8"/>
      <c r="P5" s="8"/>
      <c r="Q5" s="7">
        <v>53</v>
      </c>
      <c r="R5" s="7">
        <v>57</v>
      </c>
      <c r="S5" s="7">
        <v>34</v>
      </c>
      <c r="T5" s="7">
        <v>36</v>
      </c>
      <c r="U5" s="12">
        <f t="shared" si="0"/>
        <v>3221</v>
      </c>
    </row>
    <row r="6" spans="1:21" x14ac:dyDescent="0.3">
      <c r="A6" s="3"/>
      <c r="B6" s="10" t="s">
        <v>13</v>
      </c>
      <c r="C6" s="7">
        <v>207</v>
      </c>
      <c r="D6" s="7">
        <v>145</v>
      </c>
      <c r="E6" s="7">
        <v>57</v>
      </c>
      <c r="F6" s="7">
        <v>34</v>
      </c>
      <c r="G6" s="7">
        <v>2</v>
      </c>
      <c r="H6" s="8"/>
      <c r="I6" s="7">
        <v>33</v>
      </c>
      <c r="J6" s="7">
        <v>18</v>
      </c>
      <c r="K6" s="7">
        <v>38</v>
      </c>
      <c r="L6" s="7">
        <v>31</v>
      </c>
      <c r="M6" s="7">
        <v>672</v>
      </c>
      <c r="N6" s="7">
        <v>273</v>
      </c>
      <c r="O6" s="8"/>
      <c r="P6" s="7">
        <v>1</v>
      </c>
      <c r="Q6" s="7">
        <v>64</v>
      </c>
      <c r="R6" s="7">
        <v>41</v>
      </c>
      <c r="S6" s="7">
        <v>17</v>
      </c>
      <c r="T6" s="7">
        <v>5</v>
      </c>
      <c r="U6" s="12">
        <f t="shared" si="0"/>
        <v>1638</v>
      </c>
    </row>
    <row r="7" spans="1:21" x14ac:dyDescent="0.3">
      <c r="A7" s="10" t="s">
        <v>15</v>
      </c>
      <c r="B7" s="10" t="s">
        <v>12</v>
      </c>
      <c r="C7" s="7">
        <v>1</v>
      </c>
      <c r="D7" s="7">
        <v>1</v>
      </c>
      <c r="E7" s="7">
        <v>29</v>
      </c>
      <c r="F7" s="7">
        <v>17</v>
      </c>
      <c r="G7" s="8"/>
      <c r="H7" s="8"/>
      <c r="I7" s="7">
        <v>23</v>
      </c>
      <c r="J7" s="7">
        <v>23</v>
      </c>
      <c r="K7" s="7">
        <v>19</v>
      </c>
      <c r="L7" s="7">
        <v>14</v>
      </c>
      <c r="M7" s="7">
        <v>98</v>
      </c>
      <c r="N7" s="7">
        <v>113</v>
      </c>
      <c r="O7" s="8"/>
      <c r="P7" s="8"/>
      <c r="Q7" s="7">
        <v>40</v>
      </c>
      <c r="R7" s="7">
        <v>38</v>
      </c>
      <c r="S7" s="7">
        <v>5</v>
      </c>
      <c r="T7" s="7">
        <v>2</v>
      </c>
      <c r="U7" s="12">
        <f t="shared" si="0"/>
        <v>423</v>
      </c>
    </row>
    <row r="8" spans="1:21" x14ac:dyDescent="0.3">
      <c r="A8" s="11" t="s">
        <v>16</v>
      </c>
      <c r="B8" s="11"/>
      <c r="C8" s="12">
        <f>SUM(C3:C7)</f>
        <v>1726</v>
      </c>
      <c r="D8" s="12">
        <f t="shared" ref="D8:T8" si="1">SUM(D3:D7)</f>
        <v>1925</v>
      </c>
      <c r="E8" s="12">
        <f t="shared" si="1"/>
        <v>319</v>
      </c>
      <c r="F8" s="12">
        <f t="shared" si="1"/>
        <v>248</v>
      </c>
      <c r="G8" s="12">
        <f t="shared" si="1"/>
        <v>6</v>
      </c>
      <c r="H8" s="12">
        <f t="shared" si="1"/>
        <v>6</v>
      </c>
      <c r="I8" s="12">
        <f t="shared" si="1"/>
        <v>502</v>
      </c>
      <c r="J8" s="12">
        <f t="shared" si="1"/>
        <v>467</v>
      </c>
      <c r="K8" s="12">
        <f t="shared" si="1"/>
        <v>359</v>
      </c>
      <c r="L8" s="12">
        <f t="shared" si="1"/>
        <v>331</v>
      </c>
      <c r="M8" s="12">
        <f t="shared" si="1"/>
        <v>2669</v>
      </c>
      <c r="N8" s="12">
        <f t="shared" si="1"/>
        <v>2322</v>
      </c>
      <c r="O8" s="12">
        <f t="shared" si="1"/>
        <v>1</v>
      </c>
      <c r="P8" s="12">
        <f t="shared" si="1"/>
        <v>4</v>
      </c>
      <c r="Q8" s="12">
        <f t="shared" si="1"/>
        <v>325</v>
      </c>
      <c r="R8" s="12">
        <f t="shared" si="1"/>
        <v>325</v>
      </c>
      <c r="S8" s="12">
        <f t="shared" si="1"/>
        <v>157</v>
      </c>
      <c r="T8" s="12">
        <f t="shared" si="1"/>
        <v>125</v>
      </c>
      <c r="U8" s="12">
        <f>SUM(U3:U7)</f>
        <v>11817</v>
      </c>
    </row>
  </sheetData>
  <sheetProtection password="E516" sheet="1" objects="1" scenarios="1" insertColumns="0" insertRows="0" deleteColumns="0" deleteRows="0"/>
  <mergeCells count="14">
    <mergeCell ref="A8:B8"/>
    <mergeCell ref="U1:U2"/>
    <mergeCell ref="A1:B2"/>
    <mergeCell ref="I1:J1"/>
    <mergeCell ref="K1:L1"/>
    <mergeCell ref="M1:N1"/>
    <mergeCell ref="O1:P1"/>
    <mergeCell ref="Q1:R1"/>
    <mergeCell ref="S1:T1"/>
    <mergeCell ref="A3:A4"/>
    <mergeCell ref="A5:A6"/>
    <mergeCell ref="C1:D1"/>
    <mergeCell ref="E1:F1"/>
    <mergeCell ref="G1:H1"/>
  </mergeCells>
  <pageMargins left="0.25" right="0.25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its_local</dc:creator>
  <cp:lastModifiedBy>its_local</cp:lastModifiedBy>
  <cp:lastPrinted>2018-12-12T15:34:21Z</cp:lastPrinted>
  <dcterms:created xsi:type="dcterms:W3CDTF">2018-12-12T15:21:56Z</dcterms:created>
  <dcterms:modified xsi:type="dcterms:W3CDTF">2018-12-12T15:36:26Z</dcterms:modified>
</cp:coreProperties>
</file>